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0" documentId="8_{0C9732E4-8C55-4E9E-A93E-C927EFCC4114}" xr6:coauthVersionLast="47" xr6:coauthVersionMax="47" xr10:uidLastSave="{4605C844-3B3B-471D-BE42-C26D3FC759DA}"/>
  <bookViews>
    <workbookView xWindow="-120" yWindow="-120" windowWidth="20730" windowHeight="11160" xr2:uid="{00000000-000D-0000-FFFF-FFFF00000000}"/>
  </bookViews>
  <sheets>
    <sheet name="Лютий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0" l="1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<sst xmlns="http://schemas.openxmlformats.org/spreadsheetml/2006/main" count="31" uniqueCount="31">
  <si>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</si>
  <si>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</si>
  <si>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</si>
  <si>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</si>
  <si>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</si>
  <si>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</si>
  <si>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</si>
  <si>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</si>
  <si>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</si>
  <si>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</si>
  <si>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</si>
  <si>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</si>
  <si>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</si>
  <si>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</si>
  <si>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</si>
  <si>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</si>
  <si>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</si>
  <si>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</si>
  <si>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</si>
  <si>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</si>
  <si>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</si>
  <si>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</si>
  <si>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</si>
  <si>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</si>
  <si>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</si>
  <si>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</si>
  <si>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</si>
  <si>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</si>
  <si>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</si>
  <si>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Березень  2025 р.</t>
  </si>
  <si>
    <t>Кредиторська заборгованість із виплати заробітної плати за березень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</si>
</sst>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A8" sqref="A8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8.28515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29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30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11</v>
      </c>
      <c r="G8" s="11">
        <v>13536.29</v>
      </c>
      <c r="H8" s="11">
        <v>261.89999999999998</v>
      </c>
      <c r="I8" s="11">
        <v>4060.89</v>
      </c>
      <c r="J8" s="11"/>
      <c r="K8" s="12"/>
      <c r="L8" s="11"/>
      <c r="M8" s="11">
        <v>17998.259999999998</v>
      </c>
      <c r="N8" s="11"/>
      <c r="O8" s="11">
        <f>G8+H8+I8+M8+N8+J8+K8+L8</f>
        <v>35857.339999999997</v>
      </c>
      <c r="P8" s="13">
        <v>11252.84</v>
      </c>
      <c r="Q8" s="11">
        <v>21000</v>
      </c>
      <c r="R8" s="13">
        <v>6454.32</v>
      </c>
      <c r="S8" s="13">
        <v>1792.87</v>
      </c>
      <c r="T8" s="13">
        <v>6610.15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19</v>
      </c>
      <c r="G9" s="11">
        <v>22211.9</v>
      </c>
      <c r="H9" s="11">
        <v>723.81</v>
      </c>
      <c r="I9" s="11">
        <v>6663.57</v>
      </c>
      <c r="J9" s="11"/>
      <c r="K9" s="12">
        <v>32715</v>
      </c>
      <c r="L9" s="11"/>
      <c r="M9" s="11">
        <v>4974.4399999999996</v>
      </c>
      <c r="N9" s="11"/>
      <c r="O9" s="11">
        <f>G9+H9+I9+M9+N9+J9+K9+L9</f>
        <v>67288.72</v>
      </c>
      <c r="P9" s="13">
        <v>10190.549999999999</v>
      </c>
      <c r="Q9" s="11">
        <v>15000</v>
      </c>
      <c r="R9" s="13">
        <v>12111.97</v>
      </c>
      <c r="S9" s="13">
        <v>3364.44</v>
      </c>
      <c r="T9" s="13">
        <v>36812.32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35748.19</v>
      </c>
      <c r="H10" s="14">
        <v>800</v>
      </c>
      <c r="I10" s="14">
        <f t="shared" si="0"/>
        <v>10724.46</v>
      </c>
      <c r="J10" s="14">
        <f t="shared" si="0"/>
        <v>0</v>
      </c>
      <c r="K10" s="14">
        <f t="shared" si="0"/>
        <v>32715</v>
      </c>
      <c r="L10" s="14">
        <f t="shared" si="0"/>
        <v>0</v>
      </c>
      <c r="M10" s="14">
        <f t="shared" ref="M10" si="1">SUM(M8:M8)</f>
        <v>17998.259999999998</v>
      </c>
      <c r="N10" s="14">
        <f t="shared" ref="N10:T10" si="2">SUM(N8:N9)</f>
        <v>0</v>
      </c>
      <c r="O10" s="14">
        <f t="shared" si="2"/>
        <v>103146.06</v>
      </c>
      <c r="P10" s="15">
        <f t="shared" si="2"/>
        <v>21443.39</v>
      </c>
      <c r="Q10" s="14">
        <f t="shared" si="2"/>
        <v>36000</v>
      </c>
      <c r="R10" s="14">
        <f t="shared" si="2"/>
        <v>18566.29</v>
      </c>
      <c r="S10" s="14">
        <f t="shared" si="2"/>
        <v>5157.3099999999995</v>
      </c>
      <c r="T10" s="14">
        <f t="shared" si="2"/>
        <v>43422.47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2025-03-27T14:28:09Z</dcterms:modified>
</cp:coreProperties>
</file>